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6" sheetId="1" r:id="rId1"/>
  </sheets>
  <definedNames>
    <definedName name="_xlfn.AGGREGATE" hidden="1">#NAME?</definedName>
    <definedName name="_xlnm.Print_Titles" localSheetId="0">'дод.6'!$10:$11</definedName>
    <definedName name="_xlnm.Print_Area" localSheetId="0">'дод.6'!$A$1:$AA$26</definedName>
  </definedNames>
  <calcPr fullCalcOnLoad="1"/>
</workbook>
</file>

<file path=xl/sharedStrings.xml><?xml version="1.0" encoding="utf-8"?>
<sst xmlns="http://schemas.openxmlformats.org/spreadsheetml/2006/main" count="152" uniqueCount="56">
  <si>
    <t xml:space="preserve">Всього </t>
  </si>
  <si>
    <t>до рішення  районної ради</t>
  </si>
  <si>
    <t>Конотопська районна державна адміністрація</t>
  </si>
  <si>
    <t>сьомого скликання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</si>
  <si>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</si>
  <si>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0200000</t>
  </si>
  <si>
    <t>0210000</t>
  </si>
  <si>
    <t>Код Програмної класифікації видатків та кредитування місцевих бюджетів</t>
  </si>
  <si>
    <t>Код  Типової  програмної класифікації видатків та кредитування місцевих бюджетів</t>
  </si>
  <si>
    <t>Код 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</si>
  <si>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 найменування бюджетної програми/ підпрограми або напряму видатків згідно з Типовою програмною класифікацією видатків та кредитування місцевих бюджетів 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</si>
  <si>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</si>
  <si>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</si>
  <si>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</si>
  <si>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на кінець бюджетного періоду, %</t>
  </si>
  <si>
    <t>1</t>
  </si>
  <si>
    <t>2</t>
  </si>
  <si>
    <t>3</t>
  </si>
  <si>
    <t xml:space="preserve">Найменування об’єкта відповідно  до проектно- кошторисної документації </t>
  </si>
  <si>
    <t>0443</t>
  </si>
  <si>
    <t>Будівництво медичних установ та закладів</t>
  </si>
  <si>
    <t>0217322</t>
  </si>
  <si>
    <t>7322</t>
  </si>
  <si>
    <t>0217320</t>
  </si>
  <si>
    <t>7320</t>
  </si>
  <si>
    <t>Будівництво об"єктів соціально-культурного призначення</t>
  </si>
  <si>
    <t>2018-2019</t>
  </si>
  <si>
    <t>0600000</t>
  </si>
  <si>
    <t>Відділ освіти Конотопської районної державної адміністрації</t>
  </si>
  <si>
    <t>0610000</t>
  </si>
  <si>
    <t>0617320</t>
  </si>
  <si>
    <t>0617325</t>
  </si>
  <si>
    <t>7325</t>
  </si>
  <si>
    <t>Будівництво споруд, установ та закладів фізичної культури  і спорту</t>
  </si>
  <si>
    <t>Нове будівництво футбольного поля зі штучним покриттям для В'язівського НВК "Загальноосвітня школа І-ІІІ ступенів дошкільний навчальний заклад" Конотопської районної ради Сумської області у с. В'язове по вул. Клубній, 71, Конотопського району, Сумської області</t>
  </si>
  <si>
    <t>Затверджено</t>
  </si>
  <si>
    <t>Затверджено з урахуванням змін</t>
  </si>
  <si>
    <t>Внесено зміни</t>
  </si>
  <si>
    <t>10</t>
  </si>
  <si>
    <t>11</t>
  </si>
  <si>
    <t>12</t>
  </si>
  <si>
    <t>19</t>
  </si>
  <si>
    <t>20</t>
  </si>
  <si>
    <t>21</t>
  </si>
  <si>
    <t>від 20.02.2019</t>
  </si>
  <si>
    <t>7360</t>
  </si>
  <si>
    <t>Виконання інвестиційних проектів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</si>
  <si>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</si>
  <si>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</si>
  <si>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0217360</t>
  </si>
  <si>
    <t>0217363</t>
  </si>
  <si>
    <t>Реконструкція будівлі Кузьківського фельдшерського пункту комунального некомерційного підприємства" Центр первинної медико-санітарної допомоги Конотопського району", що знаходиться за адресою Конотопський район, с.Кузьки, вул. Шевченка, 18а</t>
  </si>
  <si>
    <t xml:space="preserve">Заступник голови </t>
  </si>
  <si>
    <t>І.КЛІГУНОВА</t>
  </si>
  <si>
    <t>Додаток 5</t>
  </si>
  <si>
    <t>Зміни до додатку 6 рішення сесії Конотопської районної ради "Про районний бюджет на 2019 рік"                                                                                                             " Розподіл коштів бюджету розвитку за об'єктами у 2019 році"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</si>
</sst>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0.000"/>
  </numFmts>
  <fonts count="5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0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5" borderId="0" applyNumberFormat="0" applyBorder="0" applyAlignment="0" applyProtection="0"/>
    <xf numFmtId="0" fontId="13" fillId="6" borderId="0" applyNumberFormat="0" applyBorder="0" applyAlignment="0" applyProtection="0"/>
    <xf numFmtId="0" fontId="40" fillId="7" borderId="0" applyNumberFormat="0" applyBorder="0" applyAlignment="0" applyProtection="0"/>
    <xf numFmtId="0" fontId="13" fillId="8" borderId="0" applyNumberFormat="0" applyBorder="0" applyAlignment="0" applyProtection="0"/>
    <xf numFmtId="0" fontId="40" fillId="9" borderId="0" applyNumberFormat="0" applyBorder="0" applyAlignment="0" applyProtection="0"/>
    <xf numFmtId="0" fontId="13" fillId="10" borderId="0" applyNumberFormat="0" applyBorder="0" applyAlignment="0" applyProtection="0"/>
    <xf numFmtId="0" fontId="40" fillId="11" borderId="0" applyNumberFormat="0" applyBorder="0" applyAlignment="0" applyProtection="0"/>
    <xf numFmtId="0" fontId="13" fillId="12" borderId="0" applyNumberFormat="0" applyBorder="0" applyAlignment="0" applyProtection="0"/>
    <xf numFmtId="0" fontId="40" fillId="13" borderId="0" applyNumberFormat="0" applyBorder="0" applyAlignment="0" applyProtection="0"/>
    <xf numFmtId="0" fontId="13" fillId="14" borderId="0" applyNumberFormat="0" applyBorder="0" applyAlignment="0" applyProtection="0"/>
    <xf numFmtId="0" fontId="40" fillId="15" borderId="0" applyNumberFormat="0" applyBorder="0" applyAlignment="0" applyProtection="0"/>
    <xf numFmtId="0" fontId="13" fillId="16" borderId="0" applyNumberFormat="0" applyBorder="0" applyAlignment="0" applyProtection="0"/>
    <xf numFmtId="0" fontId="40" fillId="17" borderId="0" applyNumberFormat="0" applyBorder="0" applyAlignment="0" applyProtection="0"/>
    <xf numFmtId="0" fontId="13" fillId="18" borderId="0" applyNumberFormat="0" applyBorder="0" applyAlignment="0" applyProtection="0"/>
    <xf numFmtId="0" fontId="40" fillId="19" borderId="0" applyNumberFormat="0" applyBorder="0" applyAlignment="0" applyProtection="0"/>
    <xf numFmtId="0" fontId="13" fillId="8" borderId="0" applyNumberFormat="0" applyBorder="0" applyAlignment="0" applyProtection="0"/>
    <xf numFmtId="0" fontId="40" fillId="20" borderId="0" applyNumberFormat="0" applyBorder="0" applyAlignment="0" applyProtection="0"/>
    <xf numFmtId="0" fontId="13" fillId="14" borderId="0" applyNumberFormat="0" applyBorder="0" applyAlignment="0" applyProtection="0"/>
    <xf numFmtId="0" fontId="40" fillId="21" borderId="0" applyNumberFormat="0" applyBorder="0" applyAlignment="0" applyProtection="0"/>
    <xf numFmtId="0" fontId="13" fillId="22" borderId="0" applyNumberFormat="0" applyBorder="0" applyAlignment="0" applyProtection="0"/>
    <xf numFmtId="0" fontId="40" fillId="23" borderId="0" applyNumberFormat="0" applyBorder="0" applyAlignment="0" applyProtection="0"/>
    <xf numFmtId="0" fontId="12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16" borderId="0" applyNumberFormat="0" applyBorder="0" applyAlignment="0" applyProtection="0"/>
    <xf numFmtId="0" fontId="41" fillId="26" borderId="0" applyNumberFormat="0" applyBorder="0" applyAlignment="0" applyProtection="0"/>
    <xf numFmtId="0" fontId="12" fillId="18" borderId="0" applyNumberFormat="0" applyBorder="0" applyAlignment="0" applyProtection="0"/>
    <xf numFmtId="0" fontId="41" fillId="27" borderId="0" applyNumberFormat="0" applyBorder="0" applyAlignment="0" applyProtection="0"/>
    <xf numFmtId="0" fontId="12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41" fillId="31" borderId="0" applyNumberFormat="0" applyBorder="0" applyAlignment="0" applyProtection="0"/>
    <xf numFmtId="0" fontId="12" fillId="32" borderId="0" applyNumberFormat="0" applyBorder="0" applyAlignment="0" applyProtection="0"/>
    <xf numFmtId="0" fontId="41" fillId="33" borderId="0" applyNumberFormat="0" applyBorder="0" applyAlignment="0" applyProtection="0"/>
    <xf numFmtId="0" fontId="19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8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2" fillId="44" borderId="1" applyNumberFormat="0" applyAlignment="0" applyProtection="0"/>
    <xf numFmtId="0" fontId="6" fillId="12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3" fillId="46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47" fillId="0" borderId="7" applyNumberFormat="0" applyFill="0" applyAlignment="0" applyProtection="0"/>
    <xf numFmtId="0" fontId="11" fillId="0" borderId="8" applyNumberFormat="0" applyFill="0" applyAlignment="0" applyProtection="0"/>
    <xf numFmtId="0" fontId="48" fillId="47" borderId="9" applyNumberFormat="0" applyAlignment="0" applyProtection="0"/>
    <xf numFmtId="0" fontId="9" fillId="48" borderId="10" applyNumberFormat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0" fillId="50" borderId="1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" fillId="4" borderId="0" applyNumberFormat="0" applyBorder="0" applyAlignment="0" applyProtection="0"/>
    <xf numFmtId="0" fontId="52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53" fillId="50" borderId="14" applyNumberFormat="0" applyAlignment="0" applyProtection="0"/>
    <xf numFmtId="0" fontId="17" fillId="0" borderId="15" applyNumberFormat="0" applyFill="0" applyAlignment="0" applyProtection="0"/>
    <xf numFmtId="0" fontId="54" fillId="54" borderId="0" applyNumberFormat="0" applyBorder="0" applyAlignment="0" applyProtection="0"/>
    <xf numFmtId="0" fontId="18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25" fillId="0" borderId="0" xfId="0" applyFont="1" applyFill="1" applyAlignment="1">
      <alignment/>
    </xf>
    <xf numFmtId="0" fontId="25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/>
      <protection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justify" vertical="center" wrapText="1"/>
    </xf>
    <xf numFmtId="0" fontId="29" fillId="0" borderId="16" xfId="0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192" fontId="31" fillId="0" borderId="16" xfId="0" applyNumberFormat="1" applyFont="1" applyFill="1" applyBorder="1" applyAlignment="1">
      <alignment vertical="justify"/>
    </xf>
    <xf numFmtId="2" fontId="30" fillId="0" borderId="16" xfId="0" applyNumberFormat="1" applyFont="1" applyFill="1" applyBorder="1" applyAlignment="1">
      <alignment vertical="justify"/>
    </xf>
    <xf numFmtId="0" fontId="32" fillId="0" borderId="0" xfId="0" applyNumberFormat="1" applyFont="1" applyFill="1" applyAlignment="1" applyProtection="1">
      <alignment horizontal="left" vertical="top"/>
      <protection/>
    </xf>
    <xf numFmtId="0" fontId="27" fillId="0" borderId="0" xfId="0" applyNumberFormat="1" applyFont="1" applyFill="1" applyBorder="1" applyAlignment="1" applyProtection="1">
      <alignment vertical="top" wrapText="1"/>
      <protection/>
    </xf>
    <xf numFmtId="0" fontId="33" fillId="0" borderId="0" xfId="0" applyNumberFormat="1" applyFont="1" applyFill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/>
      <protection/>
    </xf>
    <xf numFmtId="0" fontId="29" fillId="0" borderId="16" xfId="0" applyFont="1" applyFill="1" applyBorder="1" applyAlignment="1">
      <alignment horizontal="justify" vertical="center" wrapText="1"/>
    </xf>
    <xf numFmtId="0" fontId="29" fillId="0" borderId="16" xfId="0" applyNumberFormat="1" applyFont="1" applyFill="1" applyBorder="1" applyAlignment="1" applyProtection="1">
      <alignment horizontal="center" vertical="center"/>
      <protection/>
    </xf>
    <xf numFmtId="3" fontId="31" fillId="0" borderId="16" xfId="95" applyNumberFormat="1" applyFont="1" applyFill="1" applyBorder="1" applyAlignment="1">
      <alignment horizontal="center" vertical="center"/>
      <protection/>
    </xf>
    <xf numFmtId="0" fontId="28" fillId="0" borderId="17" xfId="0" applyFont="1" applyFill="1" applyBorder="1" applyAlignment="1">
      <alignment horizontal="left" vertical="center" wrapText="1"/>
    </xf>
    <xf numFmtId="2" fontId="30" fillId="0" borderId="16" xfId="95" applyNumberFormat="1" applyFont="1" applyFill="1" applyBorder="1" applyAlignment="1">
      <alignment horizontal="right" vertical="center"/>
      <protection/>
    </xf>
    <xf numFmtId="2" fontId="31" fillId="0" borderId="16" xfId="95" applyNumberFormat="1" applyFont="1" applyFill="1" applyBorder="1" applyAlignment="1">
      <alignment horizontal="right" vertical="center"/>
      <protection/>
    </xf>
    <xf numFmtId="0" fontId="29" fillId="0" borderId="16" xfId="0" applyNumberFormat="1" applyFont="1" applyFill="1" applyBorder="1" applyAlignment="1" applyProtection="1">
      <alignment horizontal="right" vertical="center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2" fontId="30" fillId="0" borderId="16" xfId="0" applyNumberFormat="1" applyFont="1" applyFill="1" applyBorder="1" applyAlignment="1">
      <alignment horizontal="right" vertical="center"/>
    </xf>
    <xf numFmtId="2" fontId="28" fillId="0" borderId="16" xfId="0" applyNumberFormat="1" applyFont="1" applyFill="1" applyBorder="1" applyAlignment="1" applyProtection="1">
      <alignment horizontal="right" vertical="center"/>
      <protection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2" fontId="29" fillId="0" borderId="16" xfId="0" applyNumberFormat="1" applyFont="1" applyFill="1" applyBorder="1" applyAlignment="1" applyProtection="1">
      <alignment horizontal="right" vertical="center"/>
      <protection/>
    </xf>
    <xf numFmtId="0" fontId="28" fillId="0" borderId="16" xfId="0" applyFont="1" applyFill="1" applyBorder="1" applyAlignment="1">
      <alignment horizontal="left" vertical="center" wrapText="1"/>
    </xf>
    <xf numFmtId="192" fontId="30" fillId="0" borderId="16" xfId="95" applyNumberFormat="1" applyFont="1" applyFill="1" applyBorder="1" applyAlignment="1">
      <alignment horizontal="center" vertical="center"/>
      <protection/>
    </xf>
    <xf numFmtId="0" fontId="29" fillId="0" borderId="18" xfId="0" applyFont="1" applyFill="1" applyBorder="1" applyAlignment="1">
      <alignment horizontal="left" vertical="center" wrapText="1"/>
    </xf>
    <xf numFmtId="192" fontId="31" fillId="0" borderId="16" xfId="95" applyNumberFormat="1" applyFont="1" applyFill="1" applyBorder="1" applyAlignment="1">
      <alignment horizontal="center" vertical="center" wrapText="1"/>
      <protection/>
    </xf>
    <xf numFmtId="0" fontId="29" fillId="0" borderId="16" xfId="0" applyFont="1" applyFill="1" applyBorder="1" applyAlignment="1">
      <alignment horizontal="left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7" fillId="0" borderId="16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33" fillId="0" borderId="0" xfId="0" applyNumberFormat="1" applyFont="1" applyFill="1" applyBorder="1" applyAlignment="1" applyProtection="1">
      <alignment horizontal="center" vertical="top" wrapText="1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view="pageBreakPreview" zoomScale="75" zoomScaleNormal="75" zoomScaleSheetLayoutView="75" zoomScalePageLayoutView="0" workbookViewId="0" topLeftCell="S16">
      <selection activeCell="D8" sqref="D8:D11"/>
    </sheetView>
  </sheetViews>
  <sheetFormatPr defaultColWidth="9.16015625" defaultRowHeight="12.75"/>
  <cols>
    <col min="1" max="2" width="18.5" style="3" customWidth="1"/>
    <col min="3" max="3" width="17.83203125" style="3" customWidth="1"/>
    <col min="4" max="4" width="64" style="3" customWidth="1"/>
    <col min="5" max="5" width="65.66015625" style="3" customWidth="1"/>
    <col min="6" max="6" width="20.5" style="3" customWidth="1"/>
    <col min="7" max="7" width="27" style="3" customWidth="1"/>
    <col min="8" max="8" width="29.5" style="3" customWidth="1"/>
    <col min="9" max="9" width="23.33203125" style="3" customWidth="1"/>
    <col min="10" max="10" width="20" style="2" customWidth="1"/>
    <col min="11" max="11" width="17.83203125" style="2" customWidth="1"/>
    <col min="12" max="12" width="18.5" style="2" customWidth="1"/>
    <col min="13" max="13" width="55.5" style="2" customWidth="1"/>
    <col min="14" max="14" width="64.83203125" style="2" customWidth="1"/>
    <col min="15" max="15" width="25.16015625" style="2" customWidth="1"/>
    <col min="16" max="17" width="22" style="2" customWidth="1"/>
    <col min="18" max="18" width="24.83203125" style="2" customWidth="1"/>
    <col min="19" max="19" width="24.16015625" style="2" customWidth="1"/>
    <col min="20" max="20" width="20.83203125" style="2" customWidth="1"/>
    <col min="21" max="21" width="18.5" style="2" customWidth="1"/>
    <col min="22" max="22" width="57.5" style="2" customWidth="1"/>
    <col min="23" max="23" width="70.33203125" style="2" customWidth="1"/>
    <col min="24" max="24" width="25.33203125" style="2" customWidth="1"/>
    <col min="25" max="25" width="22.16015625" style="2" customWidth="1"/>
    <col min="26" max="26" width="21.83203125" style="2" customWidth="1"/>
    <col min="27" max="27" width="26.5" style="2" customWidth="1"/>
    <col min="28" max="16384" width="9.16015625" style="2" customWidth="1"/>
  </cols>
  <sheetData>
    <row r="1" spans="1:9" ht="22.5" customHeight="1">
      <c r="A1" s="35"/>
      <c r="B1" s="35"/>
      <c r="C1" s="35"/>
      <c r="D1" s="35"/>
      <c r="E1" s="35"/>
      <c r="F1" s="35"/>
      <c r="G1" s="35"/>
      <c r="H1" s="35"/>
      <c r="I1" s="35"/>
    </row>
    <row r="2" spans="1:8" ht="17.25" customHeight="1">
      <c r="A2" s="1"/>
      <c r="B2" s="1"/>
      <c r="C2" s="1"/>
      <c r="D2" s="1"/>
      <c r="E2" s="1"/>
      <c r="F2" s="1"/>
      <c r="G2" s="1"/>
      <c r="H2" s="11" t="s">
        <v>54</v>
      </c>
    </row>
    <row r="3" spans="1:8" ht="21" customHeight="1">
      <c r="A3" s="1"/>
      <c r="B3" s="1"/>
      <c r="C3" s="1"/>
      <c r="D3" s="1"/>
      <c r="E3" s="1"/>
      <c r="F3" s="1"/>
      <c r="G3" s="1"/>
      <c r="H3" s="11" t="s">
        <v>1</v>
      </c>
    </row>
    <row r="4" spans="1:8" ht="21" customHeight="1">
      <c r="A4" s="1"/>
      <c r="B4" s="1"/>
      <c r="C4" s="1"/>
      <c r="D4" s="1"/>
      <c r="E4" s="1"/>
      <c r="F4" s="1"/>
      <c r="G4" s="1"/>
      <c r="H4" s="11" t="s">
        <v>3</v>
      </c>
    </row>
    <row r="5" spans="1:8" ht="18.75" customHeight="1">
      <c r="A5" s="1"/>
      <c r="B5" s="1"/>
      <c r="C5" s="1"/>
      <c r="D5" s="1"/>
      <c r="E5" s="1"/>
      <c r="F5" s="1"/>
      <c r="G5" s="1"/>
      <c r="H5" s="11" t="s">
        <v>44</v>
      </c>
    </row>
    <row r="6" spans="1:9" ht="18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45" customHeight="1">
      <c r="A7" s="12" t="s">
        <v>4</v>
      </c>
      <c r="B7" s="12"/>
      <c r="C7" s="12"/>
      <c r="D7" s="36" t="s">
        <v>55</v>
      </c>
      <c r="E7" s="36"/>
      <c r="F7" s="36"/>
      <c r="G7" s="36"/>
      <c r="H7" s="36"/>
      <c r="I7" s="12"/>
    </row>
    <row r="8" spans="1:27" ht="27" customHeight="1">
      <c r="A8" s="32" t="s">
        <v>7</v>
      </c>
      <c r="B8" s="32" t="s">
        <v>8</v>
      </c>
      <c r="C8" s="32" t="s">
        <v>9</v>
      </c>
      <c r="D8" s="32" t="s">
        <v>10</v>
      </c>
      <c r="E8" s="34" t="s">
        <v>35</v>
      </c>
      <c r="F8" s="34"/>
      <c r="G8" s="34"/>
      <c r="H8" s="34"/>
      <c r="I8" s="34"/>
      <c r="J8" s="32" t="s">
        <v>7</v>
      </c>
      <c r="K8" s="32" t="s">
        <v>8</v>
      </c>
      <c r="L8" s="32" t="s">
        <v>9</v>
      </c>
      <c r="M8" s="32" t="s">
        <v>10</v>
      </c>
      <c r="N8" s="34" t="s">
        <v>37</v>
      </c>
      <c r="O8" s="34"/>
      <c r="P8" s="34"/>
      <c r="Q8" s="34"/>
      <c r="R8" s="34"/>
      <c r="S8" s="32" t="s">
        <v>7</v>
      </c>
      <c r="T8" s="32" t="s">
        <v>8</v>
      </c>
      <c r="U8" s="32" t="s">
        <v>9</v>
      </c>
      <c r="V8" s="32" t="s">
        <v>10</v>
      </c>
      <c r="W8" s="34" t="s">
        <v>36</v>
      </c>
      <c r="X8" s="34"/>
      <c r="Y8" s="34"/>
      <c r="Z8" s="34"/>
      <c r="AA8" s="34"/>
    </row>
    <row r="9" spans="1:27" ht="15" customHeight="1">
      <c r="A9" s="32"/>
      <c r="B9" s="32"/>
      <c r="C9" s="32"/>
      <c r="D9" s="32"/>
      <c r="E9" s="33" t="s">
        <v>18</v>
      </c>
      <c r="F9" s="33" t="s">
        <v>11</v>
      </c>
      <c r="G9" s="33" t="s">
        <v>12</v>
      </c>
      <c r="H9" s="33" t="s">
        <v>13</v>
      </c>
      <c r="I9" s="33" t="s">
        <v>14</v>
      </c>
      <c r="J9" s="32"/>
      <c r="K9" s="32"/>
      <c r="L9" s="32"/>
      <c r="M9" s="32"/>
      <c r="N9" s="33" t="s">
        <v>18</v>
      </c>
      <c r="O9" s="33" t="s">
        <v>11</v>
      </c>
      <c r="P9" s="33" t="s">
        <v>12</v>
      </c>
      <c r="Q9" s="33" t="s">
        <v>13</v>
      </c>
      <c r="R9" s="33" t="s">
        <v>14</v>
      </c>
      <c r="S9" s="32"/>
      <c r="T9" s="32"/>
      <c r="U9" s="32"/>
      <c r="V9" s="32"/>
      <c r="W9" s="33" t="s">
        <v>18</v>
      </c>
      <c r="X9" s="33" t="s">
        <v>11</v>
      </c>
      <c r="Y9" s="33" t="s">
        <v>12</v>
      </c>
      <c r="Z9" s="33" t="s">
        <v>13</v>
      </c>
      <c r="AA9" s="33" t="s">
        <v>14</v>
      </c>
    </row>
    <row r="10" spans="1:27" ht="71.25" customHeight="1">
      <c r="A10" s="32"/>
      <c r="B10" s="32"/>
      <c r="C10" s="32"/>
      <c r="D10" s="32"/>
      <c r="E10" s="33"/>
      <c r="F10" s="33"/>
      <c r="G10" s="33"/>
      <c r="H10" s="33"/>
      <c r="I10" s="33"/>
      <c r="J10" s="32"/>
      <c r="K10" s="32"/>
      <c r="L10" s="32"/>
      <c r="M10" s="32"/>
      <c r="N10" s="33"/>
      <c r="O10" s="33"/>
      <c r="P10" s="33"/>
      <c r="Q10" s="33"/>
      <c r="R10" s="33"/>
      <c r="S10" s="32"/>
      <c r="T10" s="32"/>
      <c r="U10" s="32"/>
      <c r="V10" s="32"/>
      <c r="W10" s="33"/>
      <c r="X10" s="33"/>
      <c r="Y10" s="33"/>
      <c r="Z10" s="33"/>
      <c r="AA10" s="33"/>
    </row>
    <row r="11" spans="1:27" ht="32.25" customHeight="1">
      <c r="A11" s="32"/>
      <c r="B11" s="32"/>
      <c r="C11" s="32"/>
      <c r="D11" s="32"/>
      <c r="E11" s="33"/>
      <c r="F11" s="33"/>
      <c r="G11" s="33"/>
      <c r="H11" s="33"/>
      <c r="I11" s="33"/>
      <c r="J11" s="32"/>
      <c r="K11" s="32"/>
      <c r="L11" s="32"/>
      <c r="M11" s="32"/>
      <c r="N11" s="33"/>
      <c r="O11" s="33"/>
      <c r="P11" s="33"/>
      <c r="Q11" s="33"/>
      <c r="R11" s="33"/>
      <c r="S11" s="32"/>
      <c r="T11" s="32"/>
      <c r="U11" s="32"/>
      <c r="V11" s="32"/>
      <c r="W11" s="33"/>
      <c r="X11" s="33"/>
      <c r="Y11" s="33"/>
      <c r="Z11" s="33"/>
      <c r="AA11" s="33"/>
    </row>
    <row r="12" spans="1:27" ht="16.5" customHeight="1">
      <c r="A12" s="8" t="s">
        <v>15</v>
      </c>
      <c r="B12" s="8" t="s">
        <v>16</v>
      </c>
      <c r="C12" s="8" t="s">
        <v>17</v>
      </c>
      <c r="D12" s="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8" t="s">
        <v>38</v>
      </c>
      <c r="K12" s="8" t="s">
        <v>39</v>
      </c>
      <c r="L12" s="8" t="s">
        <v>40</v>
      </c>
      <c r="M12" s="7">
        <v>13</v>
      </c>
      <c r="N12" s="17">
        <v>14</v>
      </c>
      <c r="O12" s="17">
        <v>15</v>
      </c>
      <c r="P12" s="17">
        <v>16</v>
      </c>
      <c r="Q12" s="17">
        <v>17</v>
      </c>
      <c r="R12" s="17">
        <v>18</v>
      </c>
      <c r="S12" s="8" t="s">
        <v>41</v>
      </c>
      <c r="T12" s="8" t="s">
        <v>42</v>
      </c>
      <c r="U12" s="8" t="s">
        <v>43</v>
      </c>
      <c r="V12" s="7">
        <v>22</v>
      </c>
      <c r="W12" s="17">
        <v>23</v>
      </c>
      <c r="X12" s="17">
        <v>24</v>
      </c>
      <c r="Y12" s="17">
        <v>25</v>
      </c>
      <c r="Z12" s="17">
        <v>26</v>
      </c>
      <c r="AA12" s="17">
        <v>27</v>
      </c>
    </row>
    <row r="13" spans="1:27" ht="28.5" customHeight="1">
      <c r="A13" s="5" t="s">
        <v>5</v>
      </c>
      <c r="B13" s="5"/>
      <c r="C13" s="5"/>
      <c r="D13" s="6" t="s">
        <v>2</v>
      </c>
      <c r="E13" s="14"/>
      <c r="F13" s="14"/>
      <c r="G13" s="19"/>
      <c r="H13" s="24">
        <f>H14</f>
        <v>800000</v>
      </c>
      <c r="I13" s="14"/>
      <c r="J13" s="5" t="s">
        <v>5</v>
      </c>
      <c r="K13" s="5"/>
      <c r="L13" s="5"/>
      <c r="M13" s="6" t="s">
        <v>2</v>
      </c>
      <c r="N13" s="14"/>
      <c r="O13" s="14"/>
      <c r="P13" s="19"/>
      <c r="Q13" s="24">
        <f>Q14</f>
        <v>0</v>
      </c>
      <c r="R13" s="14"/>
      <c r="S13" s="5" t="s">
        <v>5</v>
      </c>
      <c r="T13" s="5"/>
      <c r="U13" s="5"/>
      <c r="V13" s="6" t="s">
        <v>2</v>
      </c>
      <c r="W13" s="14"/>
      <c r="X13" s="14"/>
      <c r="Y13" s="19"/>
      <c r="Z13" s="24">
        <f>H13+Q13</f>
        <v>800000</v>
      </c>
      <c r="AA13" s="14"/>
    </row>
    <row r="14" spans="1:27" ht="28.5" customHeight="1">
      <c r="A14" s="5" t="s">
        <v>6</v>
      </c>
      <c r="B14" s="5"/>
      <c r="C14" s="5"/>
      <c r="D14" s="6" t="s">
        <v>2</v>
      </c>
      <c r="E14" s="14"/>
      <c r="F14" s="14"/>
      <c r="G14" s="19"/>
      <c r="H14" s="19">
        <f>H15</f>
        <v>800000</v>
      </c>
      <c r="I14" s="14"/>
      <c r="J14" s="5" t="s">
        <v>6</v>
      </c>
      <c r="K14" s="5"/>
      <c r="L14" s="5"/>
      <c r="M14" s="6" t="s">
        <v>2</v>
      </c>
      <c r="N14" s="14"/>
      <c r="O14" s="14"/>
      <c r="P14" s="19"/>
      <c r="Q14" s="19">
        <f>Q15+Q17</f>
        <v>0</v>
      </c>
      <c r="R14" s="14"/>
      <c r="S14" s="5" t="s">
        <v>6</v>
      </c>
      <c r="T14" s="5"/>
      <c r="U14" s="5"/>
      <c r="V14" s="6" t="s">
        <v>2</v>
      </c>
      <c r="W14" s="14"/>
      <c r="X14" s="14"/>
      <c r="Y14" s="19"/>
      <c r="Z14" s="24">
        <f aca="true" t="shared" si="0" ref="Z14:Z22">H14+Q14</f>
        <v>800000</v>
      </c>
      <c r="AA14" s="14"/>
    </row>
    <row r="15" spans="1:27" ht="46.5" customHeight="1">
      <c r="A15" s="5" t="s">
        <v>23</v>
      </c>
      <c r="B15" s="5" t="s">
        <v>24</v>
      </c>
      <c r="C15" s="5"/>
      <c r="D15" s="18" t="s">
        <v>25</v>
      </c>
      <c r="E15" s="16"/>
      <c r="F15" s="25"/>
      <c r="G15" s="19"/>
      <c r="H15" s="24">
        <f>H16</f>
        <v>800000</v>
      </c>
      <c r="I15" s="14"/>
      <c r="J15" s="5" t="s">
        <v>23</v>
      </c>
      <c r="K15" s="5" t="s">
        <v>24</v>
      </c>
      <c r="L15" s="5"/>
      <c r="M15" s="18" t="s">
        <v>25</v>
      </c>
      <c r="N15" s="16"/>
      <c r="O15" s="25"/>
      <c r="P15" s="19"/>
      <c r="Q15" s="24">
        <f>Q16</f>
        <v>-400000</v>
      </c>
      <c r="R15" s="14"/>
      <c r="S15" s="5" t="s">
        <v>23</v>
      </c>
      <c r="T15" s="5" t="s">
        <v>24</v>
      </c>
      <c r="U15" s="5"/>
      <c r="V15" s="18" t="s">
        <v>25</v>
      </c>
      <c r="W15" s="16"/>
      <c r="X15" s="25"/>
      <c r="Y15" s="19"/>
      <c r="Z15" s="24">
        <f t="shared" si="0"/>
        <v>400000</v>
      </c>
      <c r="AA15" s="14"/>
    </row>
    <row r="16" spans="1:27" ht="78" customHeight="1">
      <c r="A16" s="8" t="s">
        <v>21</v>
      </c>
      <c r="B16" s="8" t="s">
        <v>22</v>
      </c>
      <c r="C16" s="8" t="s">
        <v>19</v>
      </c>
      <c r="D16" s="15" t="s">
        <v>20</v>
      </c>
      <c r="E16" s="22" t="s">
        <v>51</v>
      </c>
      <c r="F16" s="16" t="s">
        <v>26</v>
      </c>
      <c r="G16" s="20">
        <v>971586</v>
      </c>
      <c r="H16" s="26">
        <v>800000</v>
      </c>
      <c r="I16" s="21">
        <v>100</v>
      </c>
      <c r="J16" s="8" t="s">
        <v>21</v>
      </c>
      <c r="K16" s="8" t="s">
        <v>22</v>
      </c>
      <c r="L16" s="8" t="s">
        <v>19</v>
      </c>
      <c r="M16" s="15" t="s">
        <v>20</v>
      </c>
      <c r="N16" s="22" t="s">
        <v>51</v>
      </c>
      <c r="O16" s="16" t="s">
        <v>26</v>
      </c>
      <c r="P16" s="20">
        <v>971586</v>
      </c>
      <c r="Q16" s="26">
        <v>-400000</v>
      </c>
      <c r="R16" s="21">
        <v>100</v>
      </c>
      <c r="S16" s="8" t="s">
        <v>21</v>
      </c>
      <c r="T16" s="8" t="s">
        <v>22</v>
      </c>
      <c r="U16" s="8" t="s">
        <v>19</v>
      </c>
      <c r="V16" s="15" t="s">
        <v>20</v>
      </c>
      <c r="W16" s="22" t="s">
        <v>51</v>
      </c>
      <c r="X16" s="16" t="s">
        <v>26</v>
      </c>
      <c r="Y16" s="20">
        <v>971586</v>
      </c>
      <c r="Z16" s="24">
        <f t="shared" si="0"/>
        <v>400000</v>
      </c>
      <c r="AA16" s="21">
        <v>100</v>
      </c>
    </row>
    <row r="17" spans="1:27" ht="39" customHeight="1">
      <c r="A17" s="5" t="s">
        <v>49</v>
      </c>
      <c r="B17" s="5" t="s">
        <v>45</v>
      </c>
      <c r="C17" s="5"/>
      <c r="D17" s="27" t="s">
        <v>46</v>
      </c>
      <c r="E17" s="22"/>
      <c r="F17" s="16"/>
      <c r="G17" s="20"/>
      <c r="H17" s="26">
        <f>H18</f>
        <v>0</v>
      </c>
      <c r="I17" s="21"/>
      <c r="J17" s="5" t="s">
        <v>49</v>
      </c>
      <c r="K17" s="5" t="s">
        <v>45</v>
      </c>
      <c r="L17" s="5"/>
      <c r="M17" s="27" t="s">
        <v>46</v>
      </c>
      <c r="N17" s="22"/>
      <c r="O17" s="16"/>
      <c r="P17" s="20"/>
      <c r="Q17" s="26">
        <f>Q18</f>
        <v>400000</v>
      </c>
      <c r="R17" s="21"/>
      <c r="S17" s="5" t="s">
        <v>49</v>
      </c>
      <c r="T17" s="5" t="s">
        <v>45</v>
      </c>
      <c r="U17" s="5"/>
      <c r="V17" s="27" t="s">
        <v>46</v>
      </c>
      <c r="W17" s="22"/>
      <c r="X17" s="16"/>
      <c r="Y17" s="20"/>
      <c r="Z17" s="24">
        <f t="shared" si="0"/>
        <v>400000</v>
      </c>
      <c r="AA17" s="21"/>
    </row>
    <row r="18" spans="1:27" ht="76.5" customHeight="1">
      <c r="A18" s="8" t="s">
        <v>50</v>
      </c>
      <c r="B18" s="8" t="s">
        <v>47</v>
      </c>
      <c r="C18" s="8" t="s">
        <v>47</v>
      </c>
      <c r="D18" s="31" t="s">
        <v>48</v>
      </c>
      <c r="E18" s="22"/>
      <c r="F18" s="16"/>
      <c r="G18" s="20"/>
      <c r="H18" s="26"/>
      <c r="I18" s="21"/>
      <c r="J18" s="8" t="s">
        <v>50</v>
      </c>
      <c r="K18" s="8" t="s">
        <v>47</v>
      </c>
      <c r="L18" s="8" t="s">
        <v>47</v>
      </c>
      <c r="M18" s="31" t="s">
        <v>48</v>
      </c>
      <c r="N18" s="22" t="s">
        <v>51</v>
      </c>
      <c r="O18" s="16" t="s">
        <v>26</v>
      </c>
      <c r="P18" s="20">
        <v>971586</v>
      </c>
      <c r="Q18" s="26">
        <v>400000</v>
      </c>
      <c r="R18" s="21">
        <v>100</v>
      </c>
      <c r="S18" s="8" t="s">
        <v>50</v>
      </c>
      <c r="T18" s="8" t="s">
        <v>47</v>
      </c>
      <c r="U18" s="8" t="s">
        <v>47</v>
      </c>
      <c r="V18" s="31" t="s">
        <v>48</v>
      </c>
      <c r="W18" s="22" t="s">
        <v>51</v>
      </c>
      <c r="X18" s="16" t="s">
        <v>26</v>
      </c>
      <c r="Y18" s="20">
        <v>971586</v>
      </c>
      <c r="Z18" s="24">
        <f>H18+Q18</f>
        <v>400000</v>
      </c>
      <c r="AA18" s="21">
        <v>100</v>
      </c>
    </row>
    <row r="19" spans="1:27" ht="40.5" customHeight="1">
      <c r="A19" s="5" t="s">
        <v>27</v>
      </c>
      <c r="B19" s="5"/>
      <c r="C19" s="5"/>
      <c r="D19" s="6" t="s">
        <v>28</v>
      </c>
      <c r="E19" s="14"/>
      <c r="F19" s="16"/>
      <c r="G19" s="20"/>
      <c r="H19" s="26">
        <f>H20</f>
        <v>0</v>
      </c>
      <c r="I19" s="21"/>
      <c r="J19" s="5" t="s">
        <v>27</v>
      </c>
      <c r="K19" s="5"/>
      <c r="L19" s="5"/>
      <c r="M19" s="6" t="s">
        <v>28</v>
      </c>
      <c r="N19" s="14"/>
      <c r="O19" s="16"/>
      <c r="P19" s="20"/>
      <c r="Q19" s="26">
        <f>Q20</f>
        <v>900000</v>
      </c>
      <c r="R19" s="21"/>
      <c r="S19" s="5" t="s">
        <v>27</v>
      </c>
      <c r="T19" s="5"/>
      <c r="U19" s="5"/>
      <c r="V19" s="6" t="s">
        <v>28</v>
      </c>
      <c r="W19" s="14"/>
      <c r="X19" s="16"/>
      <c r="Y19" s="20"/>
      <c r="Z19" s="24">
        <f t="shared" si="0"/>
        <v>900000</v>
      </c>
      <c r="AA19" s="21"/>
    </row>
    <row r="20" spans="1:27" ht="42.75" customHeight="1">
      <c r="A20" s="5" t="s">
        <v>29</v>
      </c>
      <c r="B20" s="5"/>
      <c r="C20" s="5"/>
      <c r="D20" s="6" t="s">
        <v>28</v>
      </c>
      <c r="E20" s="14"/>
      <c r="F20" s="16"/>
      <c r="G20" s="20"/>
      <c r="H20" s="26">
        <f>H21</f>
        <v>0</v>
      </c>
      <c r="I20" s="21"/>
      <c r="J20" s="5" t="s">
        <v>29</v>
      </c>
      <c r="K20" s="5"/>
      <c r="L20" s="5"/>
      <c r="M20" s="6" t="s">
        <v>28</v>
      </c>
      <c r="N20" s="14"/>
      <c r="O20" s="16"/>
      <c r="P20" s="20"/>
      <c r="Q20" s="26">
        <f>Q21</f>
        <v>900000</v>
      </c>
      <c r="R20" s="21"/>
      <c r="S20" s="5" t="s">
        <v>29</v>
      </c>
      <c r="T20" s="5"/>
      <c r="U20" s="5"/>
      <c r="V20" s="6" t="s">
        <v>28</v>
      </c>
      <c r="W20" s="14"/>
      <c r="X20" s="16"/>
      <c r="Y20" s="20"/>
      <c r="Z20" s="24">
        <f t="shared" si="0"/>
        <v>900000</v>
      </c>
      <c r="AA20" s="21"/>
    </row>
    <row r="21" spans="1:27" ht="33" customHeight="1">
      <c r="A21" s="5" t="s">
        <v>30</v>
      </c>
      <c r="B21" s="5" t="s">
        <v>24</v>
      </c>
      <c r="C21" s="5"/>
      <c r="D21" s="27" t="s">
        <v>25</v>
      </c>
      <c r="E21" s="28"/>
      <c r="F21" s="16"/>
      <c r="G21" s="20"/>
      <c r="H21" s="26">
        <f>H22</f>
        <v>0</v>
      </c>
      <c r="I21" s="21"/>
      <c r="J21" s="5" t="s">
        <v>30</v>
      </c>
      <c r="K21" s="5" t="s">
        <v>24</v>
      </c>
      <c r="L21" s="5"/>
      <c r="M21" s="27" t="s">
        <v>25</v>
      </c>
      <c r="N21" s="28"/>
      <c r="O21" s="16"/>
      <c r="P21" s="20"/>
      <c r="Q21" s="26">
        <f>Q22</f>
        <v>900000</v>
      </c>
      <c r="R21" s="21"/>
      <c r="S21" s="5" t="s">
        <v>30</v>
      </c>
      <c r="T21" s="5" t="s">
        <v>24</v>
      </c>
      <c r="U21" s="5"/>
      <c r="V21" s="27" t="s">
        <v>25</v>
      </c>
      <c r="W21" s="28"/>
      <c r="X21" s="16"/>
      <c r="Y21" s="20"/>
      <c r="Z21" s="24">
        <f t="shared" si="0"/>
        <v>900000</v>
      </c>
      <c r="AA21" s="21"/>
    </row>
    <row r="22" spans="1:27" ht="102.75" customHeight="1">
      <c r="A22" s="8" t="s">
        <v>31</v>
      </c>
      <c r="B22" s="8" t="s">
        <v>32</v>
      </c>
      <c r="C22" s="8" t="s">
        <v>19</v>
      </c>
      <c r="D22" s="29" t="s">
        <v>33</v>
      </c>
      <c r="E22" s="30" t="s">
        <v>34</v>
      </c>
      <c r="F22" s="16"/>
      <c r="G22" s="20"/>
      <c r="H22" s="26"/>
      <c r="I22" s="21"/>
      <c r="J22" s="8" t="s">
        <v>31</v>
      </c>
      <c r="K22" s="8" t="s">
        <v>32</v>
      </c>
      <c r="L22" s="8" t="s">
        <v>19</v>
      </c>
      <c r="M22" s="29" t="s">
        <v>33</v>
      </c>
      <c r="N22" s="30" t="s">
        <v>34</v>
      </c>
      <c r="O22" s="16" t="s">
        <v>26</v>
      </c>
      <c r="P22" s="20">
        <v>1766682</v>
      </c>
      <c r="Q22" s="26">
        <v>900000</v>
      </c>
      <c r="R22" s="21">
        <v>100</v>
      </c>
      <c r="S22" s="8" t="s">
        <v>31</v>
      </c>
      <c r="T22" s="8" t="s">
        <v>32</v>
      </c>
      <c r="U22" s="8" t="s">
        <v>19</v>
      </c>
      <c r="V22" s="29" t="s">
        <v>33</v>
      </c>
      <c r="W22" s="30" t="s">
        <v>34</v>
      </c>
      <c r="X22" s="16" t="s">
        <v>26</v>
      </c>
      <c r="Y22" s="20">
        <v>1766682</v>
      </c>
      <c r="Z22" s="24">
        <f t="shared" si="0"/>
        <v>900000</v>
      </c>
      <c r="AA22" s="21">
        <v>100</v>
      </c>
    </row>
    <row r="23" spans="1:27" ht="33.75" customHeight="1">
      <c r="A23" s="7"/>
      <c r="B23" s="7"/>
      <c r="C23" s="8"/>
      <c r="D23" s="6" t="s">
        <v>0</v>
      </c>
      <c r="E23" s="9"/>
      <c r="F23" s="9"/>
      <c r="G23" s="10"/>
      <c r="H23" s="23">
        <f>H13+H19</f>
        <v>800000</v>
      </c>
      <c r="I23" s="9"/>
      <c r="J23" s="7"/>
      <c r="K23" s="7"/>
      <c r="L23" s="8"/>
      <c r="M23" s="6" t="s">
        <v>0</v>
      </c>
      <c r="N23" s="9"/>
      <c r="O23" s="9"/>
      <c r="P23" s="10"/>
      <c r="Q23" s="23">
        <f>Q13+Q19</f>
        <v>900000</v>
      </c>
      <c r="R23" s="9"/>
      <c r="S23" s="7"/>
      <c r="T23" s="7"/>
      <c r="U23" s="8"/>
      <c r="V23" s="6" t="s">
        <v>0</v>
      </c>
      <c r="W23" s="9"/>
      <c r="X23" s="9"/>
      <c r="Y23" s="10"/>
      <c r="Z23" s="23">
        <f>Z13+Z19</f>
        <v>1700000</v>
      </c>
      <c r="AA23" s="9"/>
    </row>
    <row r="25" spans="20:27" ht="20.25">
      <c r="T25" s="13" t="s">
        <v>52</v>
      </c>
      <c r="U25" s="13"/>
      <c r="V25" s="13"/>
      <c r="W25" s="4"/>
      <c r="X25" s="4"/>
      <c r="Y25" s="3"/>
      <c r="Z25" s="13" t="s">
        <v>53</v>
      </c>
      <c r="AA25" s="13"/>
    </row>
    <row r="26" spans="1:9" ht="15">
      <c r="A26" s="4"/>
      <c r="B26" s="2"/>
      <c r="C26" s="2"/>
      <c r="D26" s="2"/>
      <c r="E26" s="2"/>
      <c r="F26" s="2"/>
      <c r="G26" s="2"/>
      <c r="H26" s="2"/>
      <c r="I26" s="2"/>
    </row>
  </sheetData>
  <sheetProtection/>
  <mergeCells count="32">
    <mergeCell ref="A1:I1"/>
    <mergeCell ref="I9:I11"/>
    <mergeCell ref="D7:H7"/>
    <mergeCell ref="E9:E11"/>
    <mergeCell ref="G9:G11"/>
    <mergeCell ref="H9:H11"/>
    <mergeCell ref="D8:D11"/>
    <mergeCell ref="C8:C11"/>
    <mergeCell ref="B8:B11"/>
    <mergeCell ref="A8:A11"/>
    <mergeCell ref="N9:N11"/>
    <mergeCell ref="F9:F11"/>
    <mergeCell ref="J8:J11"/>
    <mergeCell ref="K8:K11"/>
    <mergeCell ref="L8:L11"/>
    <mergeCell ref="E8:I8"/>
    <mergeCell ref="M8:M11"/>
    <mergeCell ref="N8:R8"/>
    <mergeCell ref="AA9:AA11"/>
    <mergeCell ref="W9:W11"/>
    <mergeCell ref="X9:X11"/>
    <mergeCell ref="Y9:Y11"/>
    <mergeCell ref="Z9:Z11"/>
    <mergeCell ref="W8:AA8"/>
    <mergeCell ref="S8:S11"/>
    <mergeCell ref="T8:T11"/>
    <mergeCell ref="U8:U11"/>
    <mergeCell ref="V8:V11"/>
    <mergeCell ref="O9:O11"/>
    <mergeCell ref="P9:P11"/>
    <mergeCell ref="Q9:Q11"/>
    <mergeCell ref="R9:R11"/>
  </mergeCells>
  <printOptions horizontalCentered="1"/>
  <pageMargins left="0.7874015748031497" right="0.7874015748031497" top="1.1811023622047245" bottom="0.3937007874015748" header="0.2362204724409449" footer="0.1968503937007874"/>
  <pageSetup horizontalDpi="600" verticalDpi="600" orientation="landscape" paperSize="9" scale="50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2019-02-14T16:18:41Z</cp:lastPrinted>
  <dcterms:created xsi:type="dcterms:W3CDTF">2014-01-17T10:52:16Z</dcterms:created>
  <dcterms:modified xsi:type="dcterms:W3CDTF">2019-02-14T16:19:02Z</dcterms:modified>
  <cp:category/>
  <cp:version/>
  <cp:contentType/>
  <cp:contentStatus/>
</cp:coreProperties>
</file>