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<sst xmlns="http://schemas.openxmlformats.org/spreadsheetml/2006/main" count="41" uniqueCount="28">
  <si>
    <t>Код</t>
  </si>
  <si>
    <t>Назва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</si>
  <si>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</si>
  <si>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</si>
  <si>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</si>
  <si>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</si>
  <si>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</si>
  <si>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</si>
  <si>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</si>
  <si>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</si>
  <si>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</si>
  <si>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</si>
  <si>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</si>
  <si>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</si>
  <si>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</si>
  <si>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</si>
  <si>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</si>
  <si>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</si>
  <si>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</si>
  <si>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</si>
  <si>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</si>
  <si>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>грн</t>
  </si>
  <si>
    <t>Додаток 5</t>
  </si>
  <si>
    <t xml:space="preserve">Заступник голови районної ради </t>
  </si>
  <si>
    <t>В.М.Малігон</t>
  </si>
  <si>
    <t>грн.</t>
  </si>
  <si>
    <t xml:space="preserve">Джерела фінансування районного бюджету на 2014 рік </t>
  </si>
  <si>
    <t xml:space="preserve"> від  25.01.2014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</si>
</sst>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workbookViewId="0" topLeftCell="A1">
      <selection activeCell="A4" sqref="A4:N4"/>
    </sheetView>
  </sheetViews>
  <sheetFormatPr defaultColWidth="9.00390625" defaultRowHeight="12.75"/>
  <cols>
    <col min="1" max="1" width="17.125" style="3" customWidth="1"/>
    <col min="2" max="2" width="72.875" style="3" customWidth="1"/>
    <col min="3" max="3" width="24.00390625" style="3" customWidth="1"/>
    <col min="4" max="4" width="23.375" style="3" customWidth="1"/>
    <col min="5" max="5" width="23.75390625" style="3" customWidth="1"/>
    <col min="6" max="6" width="24.125" style="3" customWidth="1"/>
    <col min="7" max="7" width="13.375" style="3" hidden="1" customWidth="1"/>
    <col min="8" max="8" width="13.75390625" style="3" hidden="1" customWidth="1"/>
    <col min="9" max="9" width="12.25390625" style="3" hidden="1" customWidth="1"/>
    <col min="10" max="10" width="11.875" style="3" hidden="1" customWidth="1"/>
    <col min="11" max="11" width="11.25390625" style="3" hidden="1" customWidth="1"/>
    <col min="12" max="12" width="11.375" style="3" hidden="1" customWidth="1"/>
    <col min="13" max="13" width="10.75390625" style="3" hidden="1" customWidth="1"/>
    <col min="14" max="14" width="12.375" style="3" hidden="1" customWidth="1"/>
    <col min="15" max="16384" width="9.125" style="3" customWidth="1"/>
  </cols>
  <sheetData>
    <row r="1" spans="4:14" ht="23.25" customHeight="1">
      <c r="D1" s="21"/>
      <c r="E1" s="2" t="s">
        <v>22</v>
      </c>
      <c r="F1" s="2"/>
      <c r="N1" s="11"/>
    </row>
    <row r="2" spans="4:14" ht="17.25" customHeight="1">
      <c r="D2" s="21"/>
      <c r="E2" s="48" t="s">
        <v>10</v>
      </c>
      <c r="F2" s="48"/>
      <c r="N2" s="11"/>
    </row>
    <row r="3" spans="4:19" ht="24.75" customHeight="1">
      <c r="D3" s="21"/>
      <c r="E3" s="48" t="s">
        <v>27</v>
      </c>
      <c r="F3" s="48"/>
      <c r="N3" s="11"/>
      <c r="Q3" s="37"/>
      <c r="R3" s="37"/>
      <c r="S3" s="37"/>
    </row>
    <row r="4" spans="1:19" s="2" customFormat="1" ht="18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Q4" s="37"/>
      <c r="R4" s="37"/>
      <c r="S4" s="37"/>
    </row>
    <row r="5" spans="1:19" s="2" customFormat="1" ht="22.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Q5" s="41"/>
      <c r="R5" s="41"/>
      <c r="S5" s="41"/>
    </row>
    <row r="6" spans="1:19" s="2" customFormat="1" ht="22.5">
      <c r="A6" s="8"/>
      <c r="B6" s="8"/>
      <c r="C6" s="8"/>
      <c r="D6" s="8"/>
      <c r="E6" s="8"/>
      <c r="F6" s="8" t="s">
        <v>25</v>
      </c>
      <c r="N6" s="2" t="s">
        <v>21</v>
      </c>
      <c r="Q6" s="10"/>
      <c r="R6" s="10"/>
      <c r="S6" s="10"/>
    </row>
    <row r="7" spans="1:14" ht="18" customHeight="1">
      <c r="A7" s="32" t="s">
        <v>0</v>
      </c>
      <c r="B7" s="32" t="s">
        <v>1</v>
      </c>
      <c r="C7" s="36" t="s">
        <v>17</v>
      </c>
      <c r="D7" s="36"/>
      <c r="E7" s="36"/>
      <c r="F7" s="36"/>
      <c r="G7" s="39" t="s">
        <v>18</v>
      </c>
      <c r="H7" s="39"/>
      <c r="I7" s="39"/>
      <c r="J7" s="40"/>
      <c r="K7" s="38" t="s">
        <v>19</v>
      </c>
      <c r="L7" s="39"/>
      <c r="M7" s="39"/>
      <c r="N7" s="40"/>
    </row>
    <row r="8" spans="1:14" s="4" customFormat="1" ht="24.75" customHeight="1">
      <c r="A8" s="32"/>
      <c r="B8" s="32"/>
      <c r="C8" s="32" t="s">
        <v>2</v>
      </c>
      <c r="D8" s="32" t="s">
        <v>3</v>
      </c>
      <c r="E8" s="32"/>
      <c r="F8" s="32" t="s">
        <v>4</v>
      </c>
      <c r="G8" s="43" t="s">
        <v>2</v>
      </c>
      <c r="H8" s="42" t="s">
        <v>3</v>
      </c>
      <c r="I8" s="43"/>
      <c r="J8" s="33" t="s">
        <v>4</v>
      </c>
      <c r="K8" s="33" t="s">
        <v>2</v>
      </c>
      <c r="L8" s="42" t="s">
        <v>3</v>
      </c>
      <c r="M8" s="43"/>
      <c r="N8" s="33" t="s">
        <v>4</v>
      </c>
    </row>
    <row r="9" spans="1:14" s="4" customFormat="1" ht="15.75" customHeight="1">
      <c r="A9" s="32"/>
      <c r="B9" s="32"/>
      <c r="C9" s="32"/>
      <c r="D9" s="32"/>
      <c r="E9" s="32"/>
      <c r="F9" s="32"/>
      <c r="G9" s="45"/>
      <c r="H9" s="44"/>
      <c r="I9" s="45"/>
      <c r="J9" s="34"/>
      <c r="K9" s="34"/>
      <c r="L9" s="44"/>
      <c r="M9" s="45"/>
      <c r="N9" s="34"/>
    </row>
    <row r="10" spans="1:14" s="4" customFormat="1" ht="15.75" customHeight="1">
      <c r="A10" s="32"/>
      <c r="B10" s="32"/>
      <c r="C10" s="32"/>
      <c r="D10" s="32"/>
      <c r="E10" s="32"/>
      <c r="F10" s="32"/>
      <c r="G10" s="45"/>
      <c r="H10" s="46"/>
      <c r="I10" s="47"/>
      <c r="J10" s="34"/>
      <c r="K10" s="34"/>
      <c r="L10" s="46"/>
      <c r="M10" s="47"/>
      <c r="N10" s="34"/>
    </row>
    <row r="11" spans="1:14" s="4" customFormat="1" ht="56.25" customHeight="1">
      <c r="A11" s="32"/>
      <c r="B11" s="32"/>
      <c r="C11" s="32"/>
      <c r="D11" s="1" t="s">
        <v>4</v>
      </c>
      <c r="E11" s="1" t="s">
        <v>5</v>
      </c>
      <c r="F11" s="32"/>
      <c r="G11" s="47"/>
      <c r="H11" s="13" t="s">
        <v>4</v>
      </c>
      <c r="I11" s="13" t="s">
        <v>5</v>
      </c>
      <c r="J11" s="35"/>
      <c r="K11" s="35"/>
      <c r="L11" s="13" t="s">
        <v>4</v>
      </c>
      <c r="M11" s="13" t="s">
        <v>5</v>
      </c>
      <c r="N11" s="35"/>
    </row>
    <row r="12" spans="1:14" ht="13.5" thickBo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14">
        <v>3</v>
      </c>
      <c r="H12" s="14">
        <v>4</v>
      </c>
      <c r="I12" s="14">
        <v>5</v>
      </c>
      <c r="J12" s="14">
        <v>6</v>
      </c>
      <c r="K12" s="14">
        <v>3</v>
      </c>
      <c r="L12" s="14">
        <v>4</v>
      </c>
      <c r="M12" s="14">
        <v>5</v>
      </c>
      <c r="N12" s="14">
        <v>6</v>
      </c>
    </row>
    <row r="13" spans="1:14" s="4" customFormat="1" ht="27.75" customHeight="1" thickBot="1">
      <c r="A13" s="1">
        <v>200000</v>
      </c>
      <c r="B13" s="1" t="s">
        <v>6</v>
      </c>
      <c r="C13" s="1">
        <f>C14+C17</f>
        <v>-1007608</v>
      </c>
      <c r="D13" s="1">
        <f aca="true" t="shared" si="0" ref="D13:I13">D14+D17</f>
        <v>1007608</v>
      </c>
      <c r="E13" s="1">
        <f t="shared" si="0"/>
        <v>1007608</v>
      </c>
      <c r="F13" s="1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>G13+H13</f>
        <v>0</v>
      </c>
      <c r="K13" s="15">
        <f>C13+G13</f>
        <v>-1007608</v>
      </c>
      <c r="L13" s="15">
        <f>D13+H13</f>
        <v>1007608</v>
      </c>
      <c r="M13" s="15">
        <f>E13+I13</f>
        <v>1007608</v>
      </c>
      <c r="N13" s="15">
        <f>F13+J13</f>
        <v>0</v>
      </c>
    </row>
    <row r="14" spans="1:14" s="4" customFormat="1" ht="27.75" customHeight="1" hidden="1" thickBot="1">
      <c r="A14" s="26">
        <v>203000</v>
      </c>
      <c r="B14" s="26" t="s">
        <v>13</v>
      </c>
      <c r="C14" s="1">
        <f>C15-C16</f>
        <v>0</v>
      </c>
      <c r="D14" s="1">
        <f>D15-D16</f>
        <v>0</v>
      </c>
      <c r="E14" s="1">
        <f>E15-E16</f>
        <v>0</v>
      </c>
      <c r="F14" s="1">
        <f>C14+D14</f>
        <v>0</v>
      </c>
      <c r="G14" s="15">
        <f>G15-G16</f>
        <v>0</v>
      </c>
      <c r="H14" s="15">
        <f>H15-H16</f>
        <v>0</v>
      </c>
      <c r="I14" s="15">
        <f>I15-I16</f>
        <v>0</v>
      </c>
      <c r="J14" s="15">
        <f aca="true" t="shared" si="1" ref="J14:J24">G14+H14</f>
        <v>0</v>
      </c>
      <c r="K14" s="15">
        <f aca="true" t="shared" si="2" ref="K14:K25">C14+G14</f>
        <v>0</v>
      </c>
      <c r="L14" s="15">
        <f aca="true" t="shared" si="3" ref="L14:L25">D14+H14</f>
        <v>0</v>
      </c>
      <c r="M14" s="15">
        <f aca="true" t="shared" si="4" ref="M14:M25">E14+I14</f>
        <v>0</v>
      </c>
      <c r="N14" s="15">
        <f aca="true" t="shared" si="5" ref="N14:N25">F14+J14</f>
        <v>0</v>
      </c>
    </row>
    <row r="15" spans="1:14" s="4" customFormat="1" ht="27.75" customHeight="1" hidden="1" thickBot="1">
      <c r="A15" s="25">
        <v>203410</v>
      </c>
      <c r="B15" s="25" t="s">
        <v>14</v>
      </c>
      <c r="C15" s="25"/>
      <c r="D15" s="25"/>
      <c r="E15" s="25"/>
      <c r="F15" s="25">
        <f>C15+D15</f>
        <v>0</v>
      </c>
      <c r="G15" s="16"/>
      <c r="H15" s="16"/>
      <c r="I15" s="16"/>
      <c r="J15" s="16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</row>
    <row r="16" spans="1:14" s="4" customFormat="1" ht="27.75" customHeight="1" hidden="1" thickBot="1">
      <c r="A16" s="25">
        <v>203420</v>
      </c>
      <c r="B16" s="25" t="s">
        <v>15</v>
      </c>
      <c r="C16" s="25"/>
      <c r="D16" s="25"/>
      <c r="E16" s="25"/>
      <c r="F16" s="25">
        <f>C16+D16</f>
        <v>0</v>
      </c>
      <c r="G16" s="16"/>
      <c r="H16" s="16"/>
      <c r="I16" s="16"/>
      <c r="J16" s="16">
        <f t="shared" si="1"/>
        <v>0</v>
      </c>
      <c r="K16" s="15">
        <f t="shared" si="2"/>
        <v>0</v>
      </c>
      <c r="L16" s="15">
        <f t="shared" si="3"/>
        <v>0</v>
      </c>
      <c r="M16" s="15">
        <f t="shared" si="4"/>
        <v>0</v>
      </c>
      <c r="N16" s="15">
        <f t="shared" si="5"/>
        <v>0</v>
      </c>
    </row>
    <row r="17" spans="1:14" s="27" customFormat="1" ht="40.5" customHeight="1" thickBot="1">
      <c r="A17" s="12">
        <v>208000</v>
      </c>
      <c r="B17" s="12" t="s">
        <v>7</v>
      </c>
      <c r="C17" s="12">
        <f>C19</f>
        <v>-1007608</v>
      </c>
      <c r="D17" s="12">
        <f>D19</f>
        <v>1007608</v>
      </c>
      <c r="E17" s="12">
        <f>E19</f>
        <v>1007608</v>
      </c>
      <c r="F17" s="12">
        <f>F18+F19</f>
        <v>0</v>
      </c>
      <c r="G17" s="17">
        <f>G18+G19</f>
        <v>0</v>
      </c>
      <c r="H17" s="17">
        <f>H18+H19</f>
        <v>0</v>
      </c>
      <c r="I17" s="17">
        <f>I18+I19</f>
        <v>0</v>
      </c>
      <c r="J17" s="17">
        <f t="shared" si="1"/>
        <v>0</v>
      </c>
      <c r="K17" s="15">
        <f t="shared" si="2"/>
        <v>-1007608</v>
      </c>
      <c r="L17" s="15">
        <f t="shared" si="3"/>
        <v>1007608</v>
      </c>
      <c r="M17" s="15">
        <f t="shared" si="4"/>
        <v>1007608</v>
      </c>
      <c r="N17" s="15">
        <f t="shared" si="5"/>
        <v>0</v>
      </c>
    </row>
    <row r="18" spans="1:17" s="27" customFormat="1" ht="25.5" customHeight="1" hidden="1" thickBot="1">
      <c r="A18" s="25">
        <v>208100</v>
      </c>
      <c r="B18" s="25" t="s">
        <v>20</v>
      </c>
      <c r="C18" s="12"/>
      <c r="D18" s="12"/>
      <c r="E18" s="12"/>
      <c r="F18" s="25">
        <f>C18+D18</f>
        <v>0</v>
      </c>
      <c r="G18" s="17"/>
      <c r="H18" s="17"/>
      <c r="I18" s="17"/>
      <c r="J18" s="17">
        <f>G18+H18</f>
        <v>0</v>
      </c>
      <c r="K18" s="15">
        <f t="shared" si="2"/>
        <v>0</v>
      </c>
      <c r="L18" s="15">
        <f t="shared" si="3"/>
        <v>0</v>
      </c>
      <c r="M18" s="15">
        <f t="shared" si="4"/>
        <v>0</v>
      </c>
      <c r="N18" s="15">
        <f t="shared" si="5"/>
        <v>0</v>
      </c>
      <c r="Q18" s="9"/>
    </row>
    <row r="19" spans="1:14" s="29" customFormat="1" ht="51.75" customHeight="1" thickBot="1">
      <c r="A19" s="28">
        <v>208400</v>
      </c>
      <c r="B19" s="28" t="s">
        <v>16</v>
      </c>
      <c r="C19" s="25">
        <v>-1007608</v>
      </c>
      <c r="D19" s="25">
        <v>1007608</v>
      </c>
      <c r="E19" s="25">
        <v>1007608</v>
      </c>
      <c r="F19" s="25">
        <f>C19+D19</f>
        <v>0</v>
      </c>
      <c r="G19" s="16"/>
      <c r="H19" s="16"/>
      <c r="I19" s="16"/>
      <c r="J19" s="16">
        <f t="shared" si="1"/>
        <v>0</v>
      </c>
      <c r="K19" s="15">
        <f t="shared" si="2"/>
        <v>-1007608</v>
      </c>
      <c r="L19" s="15">
        <f t="shared" si="3"/>
        <v>1007608</v>
      </c>
      <c r="M19" s="15">
        <f t="shared" si="4"/>
        <v>1007608</v>
      </c>
      <c r="N19" s="15">
        <f t="shared" si="5"/>
        <v>0</v>
      </c>
    </row>
    <row r="20" spans="1:14" s="4" customFormat="1" ht="39.75" customHeight="1" thickBot="1">
      <c r="A20" s="54" t="s">
        <v>12</v>
      </c>
      <c r="B20" s="54"/>
      <c r="C20" s="1">
        <f>C13</f>
        <v>-1007608</v>
      </c>
      <c r="D20" s="1">
        <f aca="true" t="shared" si="6" ref="D20:I20">D13</f>
        <v>1007608</v>
      </c>
      <c r="E20" s="1">
        <f t="shared" si="6"/>
        <v>1007608</v>
      </c>
      <c r="F20" s="1">
        <f t="shared" si="6"/>
        <v>0</v>
      </c>
      <c r="G20" s="22">
        <f t="shared" si="6"/>
        <v>0</v>
      </c>
      <c r="H20" s="13">
        <f t="shared" si="6"/>
        <v>0</v>
      </c>
      <c r="I20" s="13">
        <f t="shared" si="6"/>
        <v>0</v>
      </c>
      <c r="J20" s="15">
        <f t="shared" si="1"/>
        <v>0</v>
      </c>
      <c r="K20" s="15">
        <f t="shared" si="2"/>
        <v>-1007608</v>
      </c>
      <c r="L20" s="15">
        <f t="shared" si="3"/>
        <v>1007608</v>
      </c>
      <c r="M20" s="15">
        <f t="shared" si="4"/>
        <v>1007608</v>
      </c>
      <c r="N20" s="15">
        <f t="shared" si="5"/>
        <v>0</v>
      </c>
    </row>
    <row r="21" spans="1:14" s="4" customFormat="1" ht="36.75" customHeight="1" thickBot="1">
      <c r="A21" s="30">
        <v>600000</v>
      </c>
      <c r="B21" s="30" t="s">
        <v>8</v>
      </c>
      <c r="C21" s="1">
        <f>C22</f>
        <v>-1007608</v>
      </c>
      <c r="D21" s="1">
        <f aca="true" t="shared" si="7" ref="D21:I21">D22</f>
        <v>1007608</v>
      </c>
      <c r="E21" s="1">
        <f t="shared" si="7"/>
        <v>1007608</v>
      </c>
      <c r="F21" s="1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1"/>
        <v>0</v>
      </c>
      <c r="K21" s="15">
        <f t="shared" si="2"/>
        <v>-1007608</v>
      </c>
      <c r="L21" s="15">
        <f t="shared" si="3"/>
        <v>1007608</v>
      </c>
      <c r="M21" s="15">
        <f t="shared" si="4"/>
        <v>1007608</v>
      </c>
      <c r="N21" s="15">
        <f t="shared" si="5"/>
        <v>0</v>
      </c>
    </row>
    <row r="22" spans="1:14" s="27" customFormat="1" ht="31.5" customHeight="1" thickBot="1">
      <c r="A22" s="31">
        <v>602000</v>
      </c>
      <c r="B22" s="31" t="s">
        <v>9</v>
      </c>
      <c r="C22" s="12">
        <f>C24</f>
        <v>-1007608</v>
      </c>
      <c r="D22" s="12">
        <f>D24</f>
        <v>1007608</v>
      </c>
      <c r="E22" s="12">
        <f>E24</f>
        <v>1007608</v>
      </c>
      <c r="F22" s="12">
        <f>F23+F24</f>
        <v>0</v>
      </c>
      <c r="G22" s="18">
        <f>G23+G24</f>
        <v>0</v>
      </c>
      <c r="H22" s="18">
        <f>H23+H24</f>
        <v>0</v>
      </c>
      <c r="I22" s="18">
        <f>I23+I24</f>
        <v>0</v>
      </c>
      <c r="J22" s="18">
        <f>J23+J24</f>
        <v>0</v>
      </c>
      <c r="K22" s="15">
        <f t="shared" si="2"/>
        <v>-1007608</v>
      </c>
      <c r="L22" s="15">
        <f t="shared" si="3"/>
        <v>1007608</v>
      </c>
      <c r="M22" s="15">
        <f t="shared" si="4"/>
        <v>1007608</v>
      </c>
      <c r="N22" s="15">
        <f t="shared" si="5"/>
        <v>0</v>
      </c>
    </row>
    <row r="23" spans="1:14" s="27" customFormat="1" ht="31.5" customHeight="1" hidden="1" thickBot="1">
      <c r="A23" s="31">
        <v>602100</v>
      </c>
      <c r="B23" s="25" t="s">
        <v>20</v>
      </c>
      <c r="C23" s="12"/>
      <c r="D23" s="12"/>
      <c r="E23" s="12"/>
      <c r="F23" s="25">
        <f>C23+D23</f>
        <v>0</v>
      </c>
      <c r="G23" s="23"/>
      <c r="H23" s="19"/>
      <c r="I23" s="19"/>
      <c r="J23" s="19">
        <f>G23+H23</f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</row>
    <row r="24" spans="1:14" s="29" customFormat="1" ht="46.5" customHeight="1" thickBot="1">
      <c r="A24" s="28">
        <v>602400</v>
      </c>
      <c r="B24" s="28" t="s">
        <v>16</v>
      </c>
      <c r="C24" s="25">
        <v>-1007608</v>
      </c>
      <c r="D24" s="25">
        <v>1007608</v>
      </c>
      <c r="E24" s="25">
        <v>1007608</v>
      </c>
      <c r="F24" s="25">
        <f>C24+D24</f>
        <v>0</v>
      </c>
      <c r="G24" s="20"/>
      <c r="H24" s="20"/>
      <c r="I24" s="20"/>
      <c r="J24" s="20">
        <f t="shared" si="1"/>
        <v>0</v>
      </c>
      <c r="K24" s="15">
        <f t="shared" si="2"/>
        <v>-1007608</v>
      </c>
      <c r="L24" s="15">
        <f t="shared" si="3"/>
        <v>1007608</v>
      </c>
      <c r="M24" s="15">
        <f t="shared" si="4"/>
        <v>1007608</v>
      </c>
      <c r="N24" s="15">
        <f t="shared" si="5"/>
        <v>0</v>
      </c>
    </row>
    <row r="25" spans="1:14" s="4" customFormat="1" ht="45.75" customHeight="1" thickBot="1">
      <c r="A25" s="32" t="s">
        <v>11</v>
      </c>
      <c r="B25" s="32"/>
      <c r="C25" s="1">
        <f>C21</f>
        <v>-1007608</v>
      </c>
      <c r="D25" s="1">
        <f aca="true" t="shared" si="8" ref="D25:J25">D21</f>
        <v>1007608</v>
      </c>
      <c r="E25" s="1">
        <f t="shared" si="8"/>
        <v>1007608</v>
      </c>
      <c r="F25" s="1">
        <f t="shared" si="8"/>
        <v>0</v>
      </c>
      <c r="G25" s="22">
        <f t="shared" si="8"/>
        <v>0</v>
      </c>
      <c r="H25" s="13">
        <f t="shared" si="8"/>
        <v>0</v>
      </c>
      <c r="I25" s="13">
        <f t="shared" si="8"/>
        <v>0</v>
      </c>
      <c r="J25" s="13">
        <f t="shared" si="8"/>
        <v>0</v>
      </c>
      <c r="K25" s="15">
        <f t="shared" si="2"/>
        <v>-1007608</v>
      </c>
      <c r="L25" s="15">
        <f t="shared" si="3"/>
        <v>1007608</v>
      </c>
      <c r="M25" s="15">
        <f t="shared" si="4"/>
        <v>1007608</v>
      </c>
      <c r="N25" s="15">
        <f t="shared" si="5"/>
        <v>0</v>
      </c>
    </row>
    <row r="26" spans="1:6" s="4" customFormat="1" ht="18.75" customHeight="1">
      <c r="A26" s="7"/>
      <c r="B26" s="7"/>
      <c r="C26" s="7"/>
      <c r="D26" s="7"/>
      <c r="E26" s="7"/>
      <c r="F26" s="7"/>
    </row>
    <row r="27" spans="1:6" s="4" customFormat="1" ht="16.5" customHeight="1">
      <c r="A27" s="53" t="s">
        <v>23</v>
      </c>
      <c r="B27" s="53"/>
      <c r="C27" s="6"/>
      <c r="E27" s="51" t="s">
        <v>24</v>
      </c>
      <c r="F27" s="51"/>
    </row>
    <row r="28" spans="1:5" ht="42.75" customHeight="1">
      <c r="A28" s="52"/>
      <c r="B28" s="52"/>
      <c r="C28" s="52"/>
      <c r="D28" s="5"/>
      <c r="E28" s="5"/>
    </row>
  </sheetData>
  <mergeCells count="26">
    <mergeCell ref="E27:F27"/>
    <mergeCell ref="L8:M10"/>
    <mergeCell ref="F8:F11"/>
    <mergeCell ref="A28:C28"/>
    <mergeCell ref="C8:C11"/>
    <mergeCell ref="A27:B27"/>
    <mergeCell ref="A25:B25"/>
    <mergeCell ref="A20:B20"/>
    <mergeCell ref="A7:A11"/>
    <mergeCell ref="G8:G11"/>
    <mergeCell ref="E2:F2"/>
    <mergeCell ref="E3:F3"/>
    <mergeCell ref="A4:N4"/>
    <mergeCell ref="A5:N5"/>
    <mergeCell ref="Q3:S3"/>
    <mergeCell ref="Q4:S4"/>
    <mergeCell ref="K8:K11"/>
    <mergeCell ref="J8:J11"/>
    <mergeCell ref="K7:N7"/>
    <mergeCell ref="Q5:S5"/>
    <mergeCell ref="G7:J7"/>
    <mergeCell ref="H8:I10"/>
    <mergeCell ref="B7:B11"/>
    <mergeCell ref="N8:N11"/>
    <mergeCell ref="D8:E10"/>
    <mergeCell ref="C7:F7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WiZaRd</cp:lastModifiedBy>
  <cp:lastPrinted>2014-01-23T08:12:43Z</cp:lastPrinted>
  <dcterms:created xsi:type="dcterms:W3CDTF">2008-04-14T16:38:53Z</dcterms:created>
  <dcterms:modified xsi:type="dcterms:W3CDTF">2014-01-23T08:12:46Z</dcterms:modified>
  <cp:category/>
  <cp:version/>
  <cp:contentType/>
  <cp:contentStatus/>
</cp:coreProperties>
</file>